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КВИДАЦИЯ" sheetId="11" r:id="rId1"/>
    <sheet name="Лист1" sheetId="12" r:id="rId2"/>
  </sheets>
  <calcPr calcId="152511"/>
</workbook>
</file>

<file path=xl/calcChain.xml><?xml version="1.0" encoding="utf-8"?>
<calcChain xmlns="http://schemas.openxmlformats.org/spreadsheetml/2006/main">
  <c r="D20" i="12"/>
  <c r="C20"/>
  <c r="C9"/>
  <c r="C33" i="11" l="1"/>
</calcChain>
</file>

<file path=xl/sharedStrings.xml><?xml version="1.0" encoding="utf-8"?>
<sst xmlns="http://schemas.openxmlformats.org/spreadsheetml/2006/main" count="118" uniqueCount="77">
  <si>
    <t>Белый фон R2250  Кромка б/к (бухта-1/400), м</t>
  </si>
  <si>
    <t>Бук R5151(!см.5126) Кромка б/к (бухта-1/400), м</t>
  </si>
  <si>
    <t>Дуб Венге 4121 Кромка б/к(бухта-1/400), м</t>
  </si>
  <si>
    <t>Дуб Молочный 4120 Кромка б/к (бухта-1/400), м</t>
  </si>
  <si>
    <t>Орех R5633 - Ноче Гварнери Кромка б/к (бухта-1/400), м</t>
  </si>
  <si>
    <t>№п/п</t>
  </si>
  <si>
    <t>Декор</t>
  </si>
  <si>
    <t>остаток, м</t>
  </si>
  <si>
    <t>Бук R5111 Кромка с/кл.40мм, м</t>
  </si>
  <si>
    <t>Бук R5132 Кромка с/кл.40мм, м</t>
  </si>
  <si>
    <t>Вишня Оксфорд R4971 Кромка с/кл.40мм, м</t>
  </si>
  <si>
    <t>Синяя U1748 Кромка с/кл.40мм, м</t>
  </si>
  <si>
    <t>Бежевая U1313 Кромка б/к (бухта-1/400), м</t>
  </si>
  <si>
    <t>Бук R5106  Кромка б/к (бухта-1/400), м</t>
  </si>
  <si>
    <t>Бук R5111 Кромка б/к (бухта-1/400), м</t>
  </si>
  <si>
    <t>Бук R5126 Кромка б/к (бухта-1/400), м</t>
  </si>
  <si>
    <t>Вишня Оксфорд R4971  Кромка б/к (бухта-1/200), м</t>
  </si>
  <si>
    <t>Вишня Оксфорд R4971  Кромка б/к (бухта-1/400), м</t>
  </si>
  <si>
    <t>Вишня Портофино R4991(Пенс.5738) Кромка б/к (бухта-1/400), м</t>
  </si>
  <si>
    <t>Дуб Рустик R4279  Кромка б/к (бухта-1/400), м</t>
  </si>
  <si>
    <t>Дуб Солнечный R4286 Кромка б/к (бухта-1/400), м</t>
  </si>
  <si>
    <t>Желтая светлая U1573 Кромка б/к (бухта-1/400), м</t>
  </si>
  <si>
    <t>Каштан R4922  Кромка б/к 1/450, м</t>
  </si>
  <si>
    <t>Клен 490.1 Кромка б/к 1/600, м</t>
  </si>
  <si>
    <t>Клен R5703 Кромка б/к (бухта-1/400), м</t>
  </si>
  <si>
    <t>Лазурь U1715 Кромка б/к (бухта-1/400), м</t>
  </si>
  <si>
    <t>Махагон R5638 Кромка б/к (бухта-1/400), м</t>
  </si>
  <si>
    <t>Мрамор R6460 Кромка б/к (бухта-1/400), м</t>
  </si>
  <si>
    <t>Небесная U1717 Кромка б/к (бухта-1/400), м</t>
  </si>
  <si>
    <t>Ольха R3047 (4647) Кромка б/к (бухта-1/400), м</t>
  </si>
  <si>
    <t>орех 160.4 Кромка  б/клея  1/600, м</t>
  </si>
  <si>
    <t>Орех R3042(4842) - Ноче Гварнери  Кромка б/к (бухта-1/400), м</t>
  </si>
  <si>
    <t>Орех R4892 - Итальянский Кромка б/к (бухта-1/400), м</t>
  </si>
  <si>
    <t>Ратан F7895  Кромка б/к (бухта-1/400), м</t>
  </si>
  <si>
    <t>Серая светлая-U2104 Кромка б/к (бухта-1/400), м</t>
  </si>
  <si>
    <t>Терра Желтая U7877 Кромка б/к1/450, м</t>
  </si>
  <si>
    <t>Терра Зеленая 7858 Кромка б/к 1/450, м</t>
  </si>
  <si>
    <t>Яблоня Локарно R4992 Кромка б/к (бухта-1/400), м</t>
  </si>
  <si>
    <t>Венеция F7870 Кромка с/кл., м</t>
  </si>
  <si>
    <t>без клея</t>
  </si>
  <si>
    <t>с клеем</t>
  </si>
  <si>
    <t>0,4/19</t>
  </si>
  <si>
    <t>50 коп/м</t>
  </si>
  <si>
    <t>1 руб/м</t>
  </si>
  <si>
    <t>200 руб/бухта</t>
  </si>
  <si>
    <t>50 руб/бухта</t>
  </si>
  <si>
    <t>РАСПРОДАЖА ЦЕНА</t>
  </si>
  <si>
    <t>2,5 руб/м</t>
  </si>
  <si>
    <t>400 руб/бухта</t>
  </si>
  <si>
    <t>125 руб/бухта</t>
  </si>
  <si>
    <t>4 руб/м</t>
  </si>
  <si>
    <t>ЛИКВИДАЦИЯ ОСТАТКОВ МЕЛАМИНОВОЙ КРОМКИ</t>
  </si>
  <si>
    <t>ШИРОКАЯ 0,4/40 мм с клеем</t>
  </si>
  <si>
    <t>Остатки меламин - соответствие с ЛДСП</t>
  </si>
  <si>
    <t>Соответствие ЛДСП</t>
  </si>
  <si>
    <t>Увадрев</t>
  </si>
  <si>
    <t>Томск</t>
  </si>
  <si>
    <t>Эггер</t>
  </si>
  <si>
    <t>Белый 1158</t>
  </si>
  <si>
    <t>Ванильный желтый U108 ST9</t>
  </si>
  <si>
    <t>Бук  5113</t>
  </si>
  <si>
    <t>Бук Бавария светлый-U9501</t>
  </si>
  <si>
    <t>Вишня Оксфорд-U9503</t>
  </si>
  <si>
    <t>Вишня Оксфорд 3360</t>
  </si>
  <si>
    <t>Венге 3390</t>
  </si>
  <si>
    <t>Дуб Млечный-U1095</t>
  </si>
  <si>
    <t>Дуб Выбеленный 1009</t>
  </si>
  <si>
    <t>Дуб Кельтик светлый-U3166</t>
  </si>
  <si>
    <t>Орех Антик 4015</t>
  </si>
  <si>
    <t>Лаванда-U7501/S</t>
  </si>
  <si>
    <t>Ольха светлая-U9523</t>
  </si>
  <si>
    <t>16мм Ольха 1410</t>
  </si>
  <si>
    <t>Ноче Мария Луиза-U1434</t>
  </si>
  <si>
    <t>Ноче Гварнери-U1549                  Ноче Пегасо-U1969</t>
  </si>
  <si>
    <t>Светло-серый U708 ST9</t>
  </si>
  <si>
    <t>Итого</t>
  </si>
  <si>
    <t>0,4/40мм с клеем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</si>
</sst>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b/>
      <sz val="14"/>
      <color indexed="59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4"/>
      <color indexed="59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5" fillId="2" borderId="9" xfId="1" applyNumberFormat="1" applyFont="1" applyFill="1" applyBorder="1" applyAlignment="1">
      <alignment vertical="top" wrapText="1"/>
    </xf>
    <xf numFmtId="0" fontId="6" fillId="3" borderId="11" xfId="1" applyNumberFormat="1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5" fillId="2" borderId="10" xfId="1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5" fillId="2" borderId="19" xfId="1" applyNumberFormat="1" applyFont="1" applyFill="1" applyBorder="1" applyAlignment="1">
      <alignment vertical="top" wrapText="1"/>
    </xf>
    <xf numFmtId="0" fontId="4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2" borderId="3" xfId="1" applyNumberFormat="1" applyFont="1" applyFill="1" applyBorder="1" applyAlignment="1">
      <alignment vertical="top" wrapText="1"/>
    </xf>
    <xf numFmtId="0" fontId="5" fillId="2" borderId="25" xfId="1" applyNumberFormat="1" applyFont="1" applyFill="1" applyBorder="1" applyAlignment="1">
      <alignment vertical="top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10" fillId="3" borderId="1" xfId="1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top" wrapText="1"/>
    </xf>
    <xf numFmtId="0" fontId="4" fillId="0" borderId="1" xfId="0" applyFont="1" applyBorder="1"/>
    <xf numFmtId="3" fontId="5" fillId="2" borderId="17" xfId="1" applyNumberFormat="1" applyFont="1" applyFill="1" applyBorder="1" applyAlignment="1">
      <alignment horizontal="center" vertical="top" wrapText="1"/>
    </xf>
    <xf numFmtId="0" fontId="6" fillId="2" borderId="1" xfId="1" applyNumberFormat="1" applyFont="1" applyFill="1" applyBorder="1" applyAlignment="1">
      <alignment vertical="top" wrapText="1"/>
    </xf>
    <xf numFmtId="0" fontId="6" fillId="2" borderId="10" xfId="1" applyNumberFormat="1" applyFont="1" applyFill="1" applyBorder="1" applyAlignment="1">
      <alignment horizontal="center" vertical="top" wrapText="1"/>
    </xf>
    <xf numFmtId="2" fontId="11" fillId="3" borderId="10" xfId="0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top" wrapText="1"/>
    </xf>
    <xf numFmtId="0" fontId="8" fillId="2" borderId="10" xfId="1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3" fontId="5" fillId="2" borderId="10" xfId="1" applyNumberFormat="1" applyFont="1" applyFill="1" applyBorder="1" applyAlignment="1">
      <alignment horizontal="center" vertical="top" wrapText="1"/>
    </xf>
    <xf numFmtId="0" fontId="8" fillId="2" borderId="1" xfId="1" applyNumberFormat="1" applyFont="1" applyFill="1" applyBorder="1" applyAlignment="1">
      <alignment horizontal="center" vertical="center" wrapText="1"/>
    </xf>
    <xf numFmtId="3" fontId="5" fillId="2" borderId="18" xfId="1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6" fillId="2" borderId="3" xfId="1" applyNumberFormat="1" applyFont="1" applyFill="1" applyBorder="1" applyAlignment="1">
      <alignment horizontal="center" vertical="center" wrapText="1"/>
    </xf>
    <xf numFmtId="0" fontId="8" fillId="2" borderId="3" xfId="1" applyNumberFormat="1" applyFont="1" applyFill="1" applyBorder="1" applyAlignment="1">
      <alignment horizontal="left" vertical="top" wrapText="1"/>
    </xf>
    <xf numFmtId="0" fontId="5" fillId="2" borderId="4" xfId="1" applyNumberFormat="1" applyFont="1" applyFill="1" applyBorder="1" applyAlignment="1">
      <alignment vertical="top" wrapText="1"/>
    </xf>
    <xf numFmtId="0" fontId="6" fillId="2" borderId="1" xfId="1" applyNumberFormat="1" applyFont="1" applyFill="1" applyBorder="1" applyAlignment="1">
      <alignment horizontal="center" vertical="top" wrapText="1"/>
    </xf>
    <xf numFmtId="2" fontId="11" fillId="3" borderId="1" xfId="1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center" vertical="top" wrapText="1"/>
    </xf>
    <xf numFmtId="3" fontId="5" fillId="2" borderId="25" xfId="1" applyNumberFormat="1" applyFont="1" applyFill="1" applyBorder="1" applyAlignment="1">
      <alignment horizontal="center" vertical="top" wrapText="1"/>
    </xf>
    <xf numFmtId="0" fontId="10" fillId="3" borderId="13" xfId="0" applyFont="1" applyFill="1" applyBorder="1" applyAlignment="1">
      <alignment horizontal="center" vertical="center"/>
    </xf>
    <xf numFmtId="3" fontId="5" fillId="2" borderId="8" xfId="1" applyNumberFormat="1" applyFont="1" applyFill="1" applyBorder="1" applyAlignment="1">
      <alignment horizontal="center" vertical="top" wrapText="1"/>
    </xf>
    <xf numFmtId="3" fontId="5" fillId="2" borderId="14" xfId="1" applyNumberFormat="1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/>
    </xf>
    <xf numFmtId="0" fontId="6" fillId="2" borderId="9" xfId="1" applyNumberFormat="1" applyFont="1" applyFill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center"/>
    </xf>
    <xf numFmtId="0" fontId="10" fillId="3" borderId="9" xfId="1" applyNumberFormat="1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2" fontId="11" fillId="3" borderId="9" xfId="1" applyNumberFormat="1" applyFont="1" applyFill="1" applyBorder="1" applyAlignment="1">
      <alignment horizontal="center" vertical="center" wrapText="1"/>
    </xf>
    <xf numFmtId="2" fontId="11" fillId="3" borderId="9" xfId="0" applyNumberFormat="1" applyFont="1" applyFill="1" applyBorder="1" applyAlignment="1">
      <alignment horizontal="center" vertical="center" wrapText="1"/>
    </xf>
    <xf numFmtId="0" fontId="8" fillId="2" borderId="9" xfId="1" applyNumberFormat="1" applyFont="1" applyFill="1" applyBorder="1" applyAlignment="1">
      <alignment horizontal="center" vertical="top" wrapText="1"/>
    </xf>
    <xf numFmtId="0" fontId="8" fillId="2" borderId="9" xfId="1" applyNumberFormat="1" applyFont="1" applyFill="1" applyBorder="1" applyAlignment="1">
      <alignment horizontal="left" vertical="top" wrapText="1"/>
    </xf>
    <xf numFmtId="0" fontId="12" fillId="0" borderId="9" xfId="0" applyFont="1" applyBorder="1" applyAlignment="1">
      <alignment horizontal="center"/>
    </xf>
    <xf numFmtId="0" fontId="13" fillId="0" borderId="9" xfId="0" applyFont="1" applyBorder="1" applyAlignment="1">
      <alignment horizontal="left"/>
    </xf>
    <xf numFmtId="3" fontId="5" fillId="2" borderId="9" xfId="1" applyNumberFormat="1" applyFont="1" applyFill="1" applyBorder="1" applyAlignment="1">
      <alignment horizontal="center" vertical="top" wrapText="1"/>
    </xf>
    <xf numFmtId="0" fontId="13" fillId="0" borderId="9" xfId="0" applyFont="1" applyBorder="1" applyAlignment="1">
      <alignment horizontal="left" vertical="center"/>
    </xf>
    <xf numFmtId="0" fontId="8" fillId="2" borderId="9" xfId="1" applyNumberFormat="1" applyFont="1" applyFill="1" applyBorder="1" applyAlignment="1">
      <alignment horizontal="center" vertical="center" wrapText="1"/>
    </xf>
    <xf numFmtId="3" fontId="5" fillId="2" borderId="9" xfId="1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left" wrapText="1"/>
    </xf>
    <xf numFmtId="0" fontId="13" fillId="0" borderId="9" xfId="0" applyFont="1" applyBorder="1" applyAlignment="1"/>
    <xf numFmtId="0" fontId="13" fillId="0" borderId="9" xfId="0" applyFont="1" applyBorder="1"/>
    <xf numFmtId="0" fontId="4" fillId="0" borderId="9" xfId="0" applyFont="1" applyBorder="1" applyAlignment="1">
      <alignment horizontal="center" vertical="center"/>
    </xf>
    <xf numFmtId="0" fontId="4" fillId="0" borderId="9" xfId="0" applyFont="1" applyBorder="1"/>
    <xf numFmtId="0" fontId="14" fillId="0" borderId="9" xfId="0" applyFont="1" applyBorder="1"/>
    <xf numFmtId="0" fontId="6" fillId="2" borderId="9" xfId="1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2" borderId="9" xfId="1" applyNumberFormat="1" applyFont="1" applyFill="1" applyBorder="1" applyAlignment="1">
      <alignment horizontal="center" vertical="center" wrapText="1"/>
    </xf>
    <xf numFmtId="0" fontId="10" fillId="3" borderId="6" xfId="1" applyNumberFormat="1" applyFont="1" applyFill="1" applyBorder="1" applyAlignment="1">
      <alignment horizontal="center" vertical="center" wrapText="1"/>
    </xf>
    <xf numFmtId="0" fontId="10" fillId="3" borderId="12" xfId="1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3" borderId="7" xfId="1" applyNumberFormat="1" applyFont="1" applyFill="1" applyBorder="1" applyAlignment="1">
      <alignment horizontal="center" vertical="center" wrapText="1"/>
    </xf>
    <xf numFmtId="0" fontId="10" fillId="3" borderId="22" xfId="1" applyNumberFormat="1" applyFont="1" applyFill="1" applyBorder="1" applyAlignment="1">
      <alignment horizontal="center" vertical="center" wrapText="1"/>
    </xf>
    <xf numFmtId="0" fontId="10" fillId="3" borderId="5" xfId="1" applyNumberFormat="1" applyFont="1" applyFill="1" applyBorder="1" applyAlignment="1">
      <alignment horizontal="center" vertical="center" wrapText="1"/>
    </xf>
    <xf numFmtId="0" fontId="10" fillId="3" borderId="23" xfId="1" applyNumberFormat="1" applyFont="1" applyFill="1" applyBorder="1" applyAlignment="1">
      <alignment horizontal="center" vertical="center" wrapText="1"/>
    </xf>
    <xf numFmtId="0" fontId="6" fillId="2" borderId="26" xfId="1" applyNumberFormat="1" applyFont="1" applyFill="1" applyBorder="1" applyAlignment="1">
      <alignment horizontal="center" vertical="center" wrapText="1"/>
    </xf>
    <xf numFmtId="0" fontId="6" fillId="2" borderId="27" xfId="1" applyNumberFormat="1" applyFont="1" applyFill="1" applyBorder="1" applyAlignment="1">
      <alignment horizontal="center" vertical="center" wrapText="1"/>
    </xf>
    <xf numFmtId="0" fontId="6" fillId="2" borderId="2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6" fillId="2" borderId="3" xfId="1" applyNumberFormat="1" applyFont="1" applyFill="1" applyBorder="1" applyAlignment="1">
      <alignment horizontal="center" vertical="center" wrapText="1"/>
    </xf>
    <xf numFmtId="0" fontId="6" fillId="2" borderId="3" xfId="1" applyNumberFormat="1" applyFont="1" applyFill="1" applyBorder="1" applyAlignment="1">
      <alignment horizontal="center" vertical="top" wrapText="1"/>
    </xf>
    <xf numFmtId="0" fontId="6" fillId="2" borderId="12" xfId="1" applyNumberFormat="1" applyFont="1" applyFill="1" applyBorder="1" applyAlignment="1">
      <alignment horizontal="center" vertical="top" wrapText="1"/>
    </xf>
    <xf numFmtId="0" fontId="6" fillId="2" borderId="11" xfId="1" applyNumberFormat="1" applyFont="1" applyFill="1" applyBorder="1" applyAlignment="1">
      <alignment horizontal="center" vertical="top" wrapText="1"/>
    </xf>
    <xf numFmtId="0" fontId="10" fillId="3" borderId="3" xfId="1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0" fillId="3" borderId="4" xfId="1" applyNumberFormat="1" applyFont="1" applyFill="1" applyBorder="1" applyAlignment="1">
      <alignment horizontal="center" vertical="center" wrapText="1"/>
    </xf>
    <xf numFmtId="0" fontId="10" fillId="3" borderId="28" xfId="1" applyNumberFormat="1" applyFont="1" applyFill="1" applyBorder="1" applyAlignment="1">
      <alignment horizontal="center" vertical="center" wrapText="1"/>
    </xf>
    <xf numFmtId="0" fontId="10" fillId="3" borderId="29" xfId="1" applyNumberFormat="1" applyFont="1" applyFill="1" applyBorder="1" applyAlignment="1">
      <alignment horizontal="center" vertical="center" wrapText="1"/>
    </xf>
    <xf numFmtId="0" fontId="10" fillId="3" borderId="30" xfId="1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left" vertical="center"/>
    </xf>
  </cellXfs>
  <cellStyles count="2">
    <cellStyle name="Обычный" xfId="0" builtinId="0"/>
    <cellStyle name="Обычный_неликвид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9"/>
  <sheetViews>
    <sheetView tabSelected="1" view="pageBreakPreview" topLeftCell="A7" zoomScale="60" zoomScaleNormal="100" workbookViewId="0">
      <selection activeCell="A45" sqref="A45:B45"/>
    </sheetView>
  </sheetViews>
  <sheetFormatPr defaultRowHeight="15.75"/>
  <cols>
    <col min="1" max="1" width="8.42578125" style="2" customWidth="1"/>
    <col min="2" max="2" width="63.42578125" customWidth="1"/>
    <col min="3" max="3" width="20.85546875" customWidth="1"/>
    <col min="4" max="4" width="18.85546875" style="3" customWidth="1"/>
  </cols>
  <sheetData>
    <row r="2" spans="1:4" ht="21">
      <c r="A2" s="78" t="s">
        <v>51</v>
      </c>
      <c r="B2" s="78"/>
      <c r="C2" s="78"/>
      <c r="D2" s="78"/>
    </row>
    <row r="3" spans="1:4" ht="21.75" thickBot="1">
      <c r="A3" s="79"/>
      <c r="B3" s="79"/>
      <c r="C3" s="79"/>
      <c r="D3" s="79"/>
    </row>
    <row r="4" spans="1:4" ht="31.5" customHeight="1">
      <c r="A4" s="6" t="s">
        <v>5</v>
      </c>
      <c r="B4" s="14" t="s">
        <v>6</v>
      </c>
      <c r="C4" s="80" t="s">
        <v>7</v>
      </c>
      <c r="D4" s="81"/>
    </row>
    <row r="5" spans="1:4" ht="38.25" customHeight="1">
      <c r="A5" s="82" t="s">
        <v>41</v>
      </c>
      <c r="B5" s="83"/>
      <c r="C5" s="17" t="s">
        <v>39</v>
      </c>
      <c r="D5" s="7" t="s">
        <v>40</v>
      </c>
    </row>
    <row r="6" spans="1:4" ht="26.1" customHeight="1">
      <c r="A6" s="71" t="s">
        <v>46</v>
      </c>
      <c r="B6" s="72"/>
      <c r="C6" s="18" t="s">
        <v>42</v>
      </c>
      <c r="D6" s="8" t="s">
        <v>43</v>
      </c>
    </row>
    <row r="7" spans="1:4" ht="26.1" customHeight="1">
      <c r="A7" s="73"/>
      <c r="B7" s="74"/>
      <c r="C7" s="18" t="s">
        <v>44</v>
      </c>
      <c r="D7" s="8" t="s">
        <v>45</v>
      </c>
    </row>
    <row r="8" spans="1:4" ht="26.1" customHeight="1">
      <c r="A8" s="1">
        <v>1</v>
      </c>
      <c r="B8" s="15" t="s">
        <v>13</v>
      </c>
      <c r="C8" s="19">
        <v>14</v>
      </c>
      <c r="D8" s="9"/>
    </row>
    <row r="9" spans="1:4" ht="26.1" customHeight="1">
      <c r="A9" s="1">
        <v>2</v>
      </c>
      <c r="B9" s="15" t="s">
        <v>15</v>
      </c>
      <c r="C9" s="19">
        <v>2530</v>
      </c>
      <c r="D9" s="9"/>
    </row>
    <row r="10" spans="1:4" ht="26.1" customHeight="1">
      <c r="A10" s="1">
        <v>3</v>
      </c>
      <c r="B10" s="15" t="s">
        <v>38</v>
      </c>
      <c r="C10" s="20"/>
      <c r="D10" s="10">
        <v>950</v>
      </c>
    </row>
    <row r="11" spans="1:4" ht="24" customHeight="1">
      <c r="A11" s="1">
        <v>4</v>
      </c>
      <c r="B11" s="15" t="s">
        <v>18</v>
      </c>
      <c r="C11" s="19">
        <v>950</v>
      </c>
      <c r="D11" s="9"/>
    </row>
    <row r="12" spans="1:4" ht="26.1" customHeight="1">
      <c r="A12" s="1">
        <v>5</v>
      </c>
      <c r="B12" s="15" t="s">
        <v>20</v>
      </c>
      <c r="C12" s="19">
        <v>1642</v>
      </c>
      <c r="D12" s="9"/>
    </row>
    <row r="13" spans="1:4" ht="26.1" customHeight="1">
      <c r="A13" s="1">
        <v>6</v>
      </c>
      <c r="B13" s="15" t="s">
        <v>21</v>
      </c>
      <c r="C13" s="19">
        <v>610</v>
      </c>
      <c r="D13" s="9"/>
    </row>
    <row r="14" spans="1:4" ht="26.1" customHeight="1">
      <c r="A14" s="1">
        <v>7</v>
      </c>
      <c r="B14" s="15" t="s">
        <v>22</v>
      </c>
      <c r="C14" s="19">
        <v>450</v>
      </c>
      <c r="D14" s="9"/>
    </row>
    <row r="15" spans="1:4" ht="26.1" customHeight="1">
      <c r="A15" s="1">
        <v>8</v>
      </c>
      <c r="B15" s="15" t="s">
        <v>23</v>
      </c>
      <c r="C15" s="19">
        <v>108</v>
      </c>
      <c r="D15" s="9"/>
    </row>
    <row r="16" spans="1:4" ht="26.1" customHeight="1">
      <c r="A16" s="1">
        <v>9</v>
      </c>
      <c r="B16" s="15" t="s">
        <v>24</v>
      </c>
      <c r="C16" s="19">
        <v>1634</v>
      </c>
      <c r="D16" s="9"/>
    </row>
    <row r="17" spans="1:4" ht="26.1" customHeight="1">
      <c r="A17" s="1">
        <v>10</v>
      </c>
      <c r="B17" s="15" t="s">
        <v>26</v>
      </c>
      <c r="C17" s="19">
        <v>3795</v>
      </c>
      <c r="D17" s="9">
        <v>500</v>
      </c>
    </row>
    <row r="18" spans="1:4" ht="26.1" customHeight="1">
      <c r="A18" s="1">
        <v>11</v>
      </c>
      <c r="B18" s="15" t="s">
        <v>27</v>
      </c>
      <c r="C18" s="19">
        <v>236</v>
      </c>
      <c r="D18" s="9"/>
    </row>
    <row r="19" spans="1:4" ht="26.1" customHeight="1">
      <c r="A19" s="1">
        <v>12</v>
      </c>
      <c r="B19" s="15" t="s">
        <v>28</v>
      </c>
      <c r="C19" s="19">
        <v>1404</v>
      </c>
      <c r="D19" s="9">
        <v>4100</v>
      </c>
    </row>
    <row r="20" spans="1:4" ht="26.1" customHeight="1">
      <c r="A20" s="1">
        <v>13</v>
      </c>
      <c r="B20" s="15" t="s">
        <v>30</v>
      </c>
      <c r="C20" s="19">
        <v>223</v>
      </c>
      <c r="D20" s="9"/>
    </row>
    <row r="21" spans="1:4" ht="24.75" customHeight="1">
      <c r="A21" s="1">
        <v>14</v>
      </c>
      <c r="B21" s="15" t="s">
        <v>31</v>
      </c>
      <c r="C21" s="19">
        <v>4843</v>
      </c>
      <c r="D21" s="9"/>
    </row>
    <row r="22" spans="1:4" ht="26.1" customHeight="1">
      <c r="A22" s="1">
        <v>15</v>
      </c>
      <c r="B22" s="15" t="s">
        <v>33</v>
      </c>
      <c r="C22" s="19">
        <v>3616</v>
      </c>
      <c r="D22" s="9">
        <v>1800</v>
      </c>
    </row>
    <row r="23" spans="1:4" ht="26.1" customHeight="1">
      <c r="A23" s="1">
        <v>16</v>
      </c>
      <c r="B23" s="15" t="s">
        <v>35</v>
      </c>
      <c r="C23" s="19">
        <v>2446</v>
      </c>
      <c r="D23" s="9">
        <v>1450</v>
      </c>
    </row>
    <row r="24" spans="1:4" ht="26.1" customHeight="1">
      <c r="A24" s="1">
        <v>17</v>
      </c>
      <c r="B24" s="15" t="s">
        <v>36</v>
      </c>
      <c r="C24" s="19">
        <v>1821</v>
      </c>
      <c r="D24" s="9">
        <v>300</v>
      </c>
    </row>
    <row r="25" spans="1:4" ht="26.1" customHeight="1" thickBot="1">
      <c r="A25" s="11">
        <v>18</v>
      </c>
      <c r="B25" s="16" t="s">
        <v>37</v>
      </c>
      <c r="C25" s="21">
        <v>1230</v>
      </c>
      <c r="D25" s="13"/>
    </row>
    <row r="26" spans="1:4" ht="18.75">
      <c r="A26" s="6" t="s">
        <v>5</v>
      </c>
      <c r="B26" s="14" t="s">
        <v>6</v>
      </c>
      <c r="C26" s="69" t="s">
        <v>7</v>
      </c>
      <c r="D26" s="70"/>
    </row>
    <row r="27" spans="1:4" ht="32.25" customHeight="1">
      <c r="A27" s="22"/>
      <c r="B27" s="32" t="s">
        <v>41</v>
      </c>
      <c r="C27" s="35" t="s">
        <v>39</v>
      </c>
      <c r="D27" s="23" t="s">
        <v>40</v>
      </c>
    </row>
    <row r="28" spans="1:4" ht="18.75">
      <c r="A28" s="71" t="s">
        <v>46</v>
      </c>
      <c r="B28" s="72"/>
      <c r="C28" s="18" t="s">
        <v>43</v>
      </c>
      <c r="D28" s="8" t="s">
        <v>47</v>
      </c>
    </row>
    <row r="29" spans="1:4" ht="37.5">
      <c r="A29" s="73"/>
      <c r="B29" s="74"/>
      <c r="C29" s="36" t="s">
        <v>48</v>
      </c>
      <c r="D29" s="24" t="s">
        <v>49</v>
      </c>
    </row>
    <row r="30" spans="1:4" ht="18.75">
      <c r="A30" s="25">
        <v>1</v>
      </c>
      <c r="B30" s="33" t="s">
        <v>0</v>
      </c>
      <c r="C30" s="25">
        <v>64</v>
      </c>
      <c r="D30" s="26"/>
    </row>
    <row r="31" spans="1:4" ht="18.75">
      <c r="A31" s="27">
        <v>2</v>
      </c>
      <c r="B31" s="15" t="s">
        <v>12</v>
      </c>
      <c r="C31" s="19">
        <v>9</v>
      </c>
      <c r="D31" s="28">
        <v>650</v>
      </c>
    </row>
    <row r="32" spans="1:4" ht="18.75">
      <c r="A32" s="27">
        <v>3</v>
      </c>
      <c r="B32" s="15" t="s">
        <v>14</v>
      </c>
      <c r="C32" s="19">
        <v>135</v>
      </c>
      <c r="D32" s="28"/>
    </row>
    <row r="33" spans="1:4" ht="18.75">
      <c r="A33" s="25">
        <v>4</v>
      </c>
      <c r="B33" s="15" t="s">
        <v>1</v>
      </c>
      <c r="C33" s="19">
        <f>4510+32</f>
        <v>4542</v>
      </c>
      <c r="D33" s="28"/>
    </row>
    <row r="34" spans="1:4" ht="18.75">
      <c r="A34" s="27">
        <v>5</v>
      </c>
      <c r="B34" s="15" t="s">
        <v>16</v>
      </c>
      <c r="C34" s="19">
        <v>145</v>
      </c>
      <c r="D34" s="28"/>
    </row>
    <row r="35" spans="1:4" ht="18.75">
      <c r="A35" s="27">
        <v>6</v>
      </c>
      <c r="B35" s="15" t="s">
        <v>17</v>
      </c>
      <c r="C35" s="19">
        <v>15538</v>
      </c>
      <c r="D35" s="28"/>
    </row>
    <row r="36" spans="1:4" ht="18.75">
      <c r="A36" s="25">
        <v>7</v>
      </c>
      <c r="B36" s="15" t="s">
        <v>2</v>
      </c>
      <c r="C36" s="19">
        <v>27</v>
      </c>
      <c r="D36" s="28"/>
    </row>
    <row r="37" spans="1:4" ht="18.75">
      <c r="A37" s="27">
        <v>8</v>
      </c>
      <c r="B37" s="15" t="s">
        <v>3</v>
      </c>
      <c r="C37" s="19">
        <v>7406</v>
      </c>
      <c r="D37" s="28"/>
    </row>
    <row r="38" spans="1:4" ht="18.75">
      <c r="A38" s="27">
        <v>9</v>
      </c>
      <c r="B38" s="15" t="s">
        <v>19</v>
      </c>
      <c r="C38" s="19">
        <v>225</v>
      </c>
      <c r="D38" s="28">
        <v>600</v>
      </c>
    </row>
    <row r="39" spans="1:4" ht="18.75">
      <c r="A39" s="25">
        <v>10</v>
      </c>
      <c r="B39" s="15" t="s">
        <v>25</v>
      </c>
      <c r="C39" s="19">
        <v>1292</v>
      </c>
      <c r="D39" s="28">
        <v>300</v>
      </c>
    </row>
    <row r="40" spans="1:4" ht="18.75">
      <c r="A40" s="27">
        <v>11</v>
      </c>
      <c r="B40" s="15" t="s">
        <v>29</v>
      </c>
      <c r="C40" s="19">
        <v>55</v>
      </c>
      <c r="D40" s="28"/>
    </row>
    <row r="41" spans="1:4" ht="17.25" customHeight="1">
      <c r="A41" s="27">
        <v>12</v>
      </c>
      <c r="B41" s="15" t="s">
        <v>32</v>
      </c>
      <c r="C41" s="19">
        <v>598</v>
      </c>
      <c r="D41" s="28">
        <v>150</v>
      </c>
    </row>
    <row r="42" spans="1:4" ht="37.5">
      <c r="A42" s="29">
        <v>13</v>
      </c>
      <c r="B42" s="15" t="s">
        <v>4</v>
      </c>
      <c r="C42" s="37">
        <v>2383</v>
      </c>
      <c r="D42" s="28"/>
    </row>
    <row r="43" spans="1:4" ht="19.5" thickBot="1">
      <c r="A43" s="31">
        <v>14</v>
      </c>
      <c r="B43" s="34" t="s">
        <v>34</v>
      </c>
      <c r="C43" s="21">
        <v>4664</v>
      </c>
      <c r="D43" s="30"/>
    </row>
    <row r="44" spans="1:4" ht="37.5" customHeight="1" thickBot="1">
      <c r="A44" s="75" t="s">
        <v>52</v>
      </c>
      <c r="B44" s="76"/>
      <c r="C44" s="76"/>
      <c r="D44" s="77"/>
    </row>
    <row r="45" spans="1:4" ht="18.75">
      <c r="A45" s="67" t="s">
        <v>46</v>
      </c>
      <c r="B45" s="68"/>
      <c r="C45" s="5"/>
      <c r="D45" s="40" t="s">
        <v>50</v>
      </c>
    </row>
    <row r="46" spans="1:4" ht="18.75">
      <c r="A46" s="1">
        <v>15</v>
      </c>
      <c r="B46" s="4" t="s">
        <v>8</v>
      </c>
      <c r="C46" s="38"/>
      <c r="D46" s="41">
        <v>459</v>
      </c>
    </row>
    <row r="47" spans="1:4" ht="18.75">
      <c r="A47" s="1">
        <v>16</v>
      </c>
      <c r="B47" s="4" t="s">
        <v>9</v>
      </c>
      <c r="C47" s="38"/>
      <c r="D47" s="41">
        <v>412</v>
      </c>
    </row>
    <row r="48" spans="1:4" ht="18.75">
      <c r="A48" s="1">
        <v>17</v>
      </c>
      <c r="B48" s="4" t="s">
        <v>10</v>
      </c>
      <c r="C48" s="38"/>
      <c r="D48" s="41">
        <v>99</v>
      </c>
    </row>
    <row r="49" spans="1:4" ht="19.5" thickBot="1">
      <c r="A49" s="11">
        <v>18</v>
      </c>
      <c r="B49" s="12" t="s">
        <v>11</v>
      </c>
      <c r="C49" s="39"/>
      <c r="D49" s="42">
        <v>93</v>
      </c>
    </row>
  </sheetData>
  <mergeCells count="9">
    <mergeCell ref="A45:B45"/>
    <mergeCell ref="C26:D26"/>
    <mergeCell ref="A28:B29"/>
    <mergeCell ref="A44:D44"/>
    <mergeCell ref="A2:D2"/>
    <mergeCell ref="A3:D3"/>
    <mergeCell ref="C4:D4"/>
    <mergeCell ref="A5:B5"/>
    <mergeCell ref="A6:B7"/>
  </mergeCells>
  <pageMargins left="0.7" right="0.7" top="0.75" bottom="0.75" header="0.3" footer="0.3"/>
  <pageSetup paperSize="9" scale="65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Normal="100" workbookViewId="0">
      <selection activeCell="B10" sqref="B10:B11"/>
    </sheetView>
  </sheetViews>
  <sheetFormatPr defaultRowHeight="15"/>
  <cols>
    <col min="1" max="1" width="9.140625" style="65"/>
    <col min="2" max="2" width="61" customWidth="1"/>
    <col min="3" max="3" width="16.28515625" customWidth="1"/>
    <col min="4" max="4" width="17.7109375" customWidth="1"/>
    <col min="5" max="5" width="33.85546875" customWidth="1"/>
    <col min="6" max="6" width="33.140625" customWidth="1"/>
    <col min="7" max="7" width="38" customWidth="1"/>
  </cols>
  <sheetData>
    <row r="1" spans="1:7" ht="21">
      <c r="A1" s="91" t="s">
        <v>53</v>
      </c>
      <c r="B1" s="91"/>
      <c r="C1" s="91"/>
      <c r="D1" s="91"/>
      <c r="E1" s="91"/>
      <c r="F1" s="91"/>
      <c r="G1" s="91"/>
    </row>
    <row r="2" spans="1:7" ht="18.75">
      <c r="A2" s="43" t="s">
        <v>5</v>
      </c>
      <c r="B2" s="43" t="s">
        <v>6</v>
      </c>
      <c r="C2" s="92" t="s">
        <v>7</v>
      </c>
      <c r="D2" s="92"/>
      <c r="E2" s="93" t="s">
        <v>54</v>
      </c>
      <c r="F2" s="93"/>
      <c r="G2" s="93"/>
    </row>
    <row r="3" spans="1:7" ht="18.75">
      <c r="A3" s="64"/>
      <c r="B3" s="44" t="s">
        <v>41</v>
      </c>
      <c r="C3" s="44" t="s">
        <v>39</v>
      </c>
      <c r="D3" s="44" t="s">
        <v>40</v>
      </c>
      <c r="E3" s="45" t="s">
        <v>55</v>
      </c>
      <c r="F3" s="45" t="s">
        <v>56</v>
      </c>
      <c r="G3" s="45" t="s">
        <v>57</v>
      </c>
    </row>
    <row r="4" spans="1:7" ht="18.75">
      <c r="A4" s="94" t="s">
        <v>46</v>
      </c>
      <c r="B4" s="95"/>
      <c r="C4" s="46" t="s">
        <v>43</v>
      </c>
      <c r="D4" s="47" t="s">
        <v>47</v>
      </c>
      <c r="E4" s="98"/>
      <c r="F4" s="99"/>
      <c r="G4" s="100"/>
    </row>
    <row r="5" spans="1:7" ht="37.5">
      <c r="A5" s="96"/>
      <c r="B5" s="97"/>
      <c r="C5" s="48" t="s">
        <v>48</v>
      </c>
      <c r="D5" s="49" t="s">
        <v>49</v>
      </c>
      <c r="E5" s="101"/>
      <c r="F5" s="102"/>
      <c r="G5" s="103"/>
    </row>
    <row r="6" spans="1:7" ht="18.75">
      <c r="A6" s="56">
        <v>1</v>
      </c>
      <c r="B6" s="51" t="s">
        <v>0</v>
      </c>
      <c r="C6" s="50">
        <v>64</v>
      </c>
      <c r="D6" s="50"/>
      <c r="E6" s="52"/>
      <c r="F6" s="53" t="s">
        <v>58</v>
      </c>
      <c r="G6" s="52"/>
    </row>
    <row r="7" spans="1:7" ht="18.75">
      <c r="A7" s="61">
        <v>2</v>
      </c>
      <c r="B7" s="4" t="s">
        <v>12</v>
      </c>
      <c r="C7" s="54">
        <v>9</v>
      </c>
      <c r="D7" s="54">
        <v>650</v>
      </c>
      <c r="E7" s="53"/>
      <c r="F7" s="53"/>
      <c r="G7" s="53" t="s">
        <v>59</v>
      </c>
    </row>
    <row r="8" spans="1:7" ht="18.75">
      <c r="A8" s="61">
        <v>3</v>
      </c>
      <c r="B8" s="4" t="s">
        <v>14</v>
      </c>
      <c r="C8" s="54">
        <v>135</v>
      </c>
      <c r="D8" s="54"/>
      <c r="E8" s="53"/>
      <c r="F8" s="53" t="s">
        <v>60</v>
      </c>
      <c r="G8" s="53"/>
    </row>
    <row r="9" spans="1:7" ht="18.75">
      <c r="A9" s="56">
        <v>4</v>
      </c>
      <c r="B9" s="4" t="s">
        <v>1</v>
      </c>
      <c r="C9" s="54">
        <f>4510+32</f>
        <v>4542</v>
      </c>
      <c r="D9" s="54"/>
      <c r="E9" s="53" t="s">
        <v>61</v>
      </c>
      <c r="F9" s="53" t="s">
        <v>60</v>
      </c>
      <c r="G9" s="53"/>
    </row>
    <row r="10" spans="1:7" ht="37.5">
      <c r="A10" s="61">
        <v>5</v>
      </c>
      <c r="B10" s="66" t="s">
        <v>16</v>
      </c>
      <c r="C10" s="54">
        <v>145</v>
      </c>
      <c r="D10" s="54"/>
      <c r="E10" s="104" t="s">
        <v>62</v>
      </c>
      <c r="F10" s="104" t="s">
        <v>63</v>
      </c>
      <c r="G10" s="53"/>
    </row>
    <row r="11" spans="1:7" ht="37.5">
      <c r="A11" s="61">
        <v>6</v>
      </c>
      <c r="B11" s="66" t="s">
        <v>17</v>
      </c>
      <c r="C11" s="54">
        <v>15538</v>
      </c>
      <c r="D11" s="54"/>
      <c r="E11" s="104"/>
      <c r="F11" s="104"/>
      <c r="G11" s="53"/>
    </row>
    <row r="12" spans="1:7" ht="18.75">
      <c r="A12" s="56">
        <v>7</v>
      </c>
      <c r="B12" s="4" t="s">
        <v>2</v>
      </c>
      <c r="C12" s="54">
        <v>27</v>
      </c>
      <c r="D12" s="54"/>
      <c r="E12" s="55"/>
      <c r="F12" s="55" t="s">
        <v>64</v>
      </c>
      <c r="G12" s="53"/>
    </row>
    <row r="13" spans="1:7" ht="18.75">
      <c r="A13" s="61">
        <v>8</v>
      </c>
      <c r="B13" s="4" t="s">
        <v>3</v>
      </c>
      <c r="C13" s="54">
        <v>7406</v>
      </c>
      <c r="D13" s="54"/>
      <c r="E13" s="55" t="s">
        <v>65</v>
      </c>
      <c r="F13" s="55" t="s">
        <v>66</v>
      </c>
      <c r="G13" s="53"/>
    </row>
    <row r="14" spans="1:7" ht="18.75">
      <c r="A14" s="61">
        <v>9</v>
      </c>
      <c r="B14" s="4" t="s">
        <v>19</v>
      </c>
      <c r="C14" s="54">
        <v>225</v>
      </c>
      <c r="D14" s="54">
        <v>600</v>
      </c>
      <c r="E14" s="53" t="s">
        <v>67</v>
      </c>
      <c r="F14" s="53" t="s">
        <v>68</v>
      </c>
      <c r="G14" s="53"/>
    </row>
    <row r="15" spans="1:7" ht="18.75">
      <c r="A15" s="56">
        <v>10</v>
      </c>
      <c r="B15" s="4" t="s">
        <v>25</v>
      </c>
      <c r="C15" s="54">
        <v>1292</v>
      </c>
      <c r="D15" s="54">
        <v>300</v>
      </c>
      <c r="E15" s="53" t="s">
        <v>69</v>
      </c>
      <c r="F15" s="53"/>
      <c r="G15" s="53"/>
    </row>
    <row r="16" spans="1:7" ht="18.75">
      <c r="A16" s="61">
        <v>11</v>
      </c>
      <c r="B16" s="4" t="s">
        <v>29</v>
      </c>
      <c r="C16" s="54">
        <v>55</v>
      </c>
      <c r="D16" s="54"/>
      <c r="E16" s="53" t="s">
        <v>70</v>
      </c>
      <c r="F16" s="53" t="s">
        <v>71</v>
      </c>
      <c r="G16" s="53"/>
    </row>
    <row r="17" spans="1:7" ht="37.5">
      <c r="A17" s="61">
        <v>12</v>
      </c>
      <c r="B17" s="4" t="s">
        <v>32</v>
      </c>
      <c r="C17" s="54">
        <v>598</v>
      </c>
      <c r="D17" s="54">
        <v>150</v>
      </c>
      <c r="E17" s="53" t="s">
        <v>72</v>
      </c>
      <c r="F17" s="53"/>
      <c r="G17" s="53"/>
    </row>
    <row r="18" spans="1:7" ht="37.5">
      <c r="A18" s="56">
        <v>13</v>
      </c>
      <c r="B18" s="4" t="s">
        <v>4</v>
      </c>
      <c r="C18" s="57">
        <v>2383</v>
      </c>
      <c r="D18" s="54"/>
      <c r="E18" s="58" t="s">
        <v>73</v>
      </c>
      <c r="F18" s="53"/>
      <c r="G18" s="53"/>
    </row>
    <row r="19" spans="1:7" ht="18.75">
      <c r="A19" s="61">
        <v>14</v>
      </c>
      <c r="B19" s="4" t="s">
        <v>34</v>
      </c>
      <c r="C19" s="54">
        <v>4664</v>
      </c>
      <c r="D19" s="54"/>
      <c r="E19" s="59"/>
      <c r="F19" s="59"/>
      <c r="G19" s="53" t="s">
        <v>74</v>
      </c>
    </row>
    <row r="20" spans="1:7" ht="18.75">
      <c r="A20" s="84" t="s">
        <v>75</v>
      </c>
      <c r="B20" s="85"/>
      <c r="C20" s="44">
        <f>SUM(C6:C19)</f>
        <v>37083</v>
      </c>
      <c r="D20" s="44">
        <f>SUM(D6:D19)</f>
        <v>1700</v>
      </c>
      <c r="E20" s="53"/>
      <c r="F20" s="53"/>
      <c r="G20" s="53"/>
    </row>
    <row r="21" spans="1:7" ht="18.75">
      <c r="A21" s="84" t="s">
        <v>76</v>
      </c>
      <c r="B21" s="86"/>
      <c r="C21" s="86"/>
      <c r="D21" s="85"/>
      <c r="E21" s="60"/>
      <c r="F21" s="60"/>
      <c r="G21" s="60"/>
    </row>
    <row r="22" spans="1:7" ht="18.75">
      <c r="A22" s="87" t="s">
        <v>46</v>
      </c>
      <c r="B22" s="68"/>
      <c r="C22" s="5"/>
      <c r="D22" s="47" t="s">
        <v>50</v>
      </c>
      <c r="E22" s="88"/>
      <c r="F22" s="89"/>
      <c r="G22" s="90"/>
    </row>
    <row r="23" spans="1:7" ht="18.75">
      <c r="A23" s="61">
        <v>15</v>
      </c>
      <c r="B23" s="4" t="s">
        <v>8</v>
      </c>
      <c r="C23" s="54"/>
      <c r="D23" s="54">
        <v>459</v>
      </c>
      <c r="E23" s="60"/>
      <c r="F23" s="60"/>
      <c r="G23" s="60"/>
    </row>
    <row r="24" spans="1:7" ht="18.75">
      <c r="A24" s="61">
        <v>16</v>
      </c>
      <c r="B24" s="4" t="s">
        <v>9</v>
      </c>
      <c r="C24" s="54"/>
      <c r="D24" s="54">
        <v>412</v>
      </c>
      <c r="E24" s="60"/>
      <c r="F24" s="60"/>
      <c r="G24" s="60"/>
    </row>
    <row r="25" spans="1:7" ht="18.75">
      <c r="A25" s="61">
        <v>17</v>
      </c>
      <c r="B25" s="4" t="s">
        <v>10</v>
      </c>
      <c r="C25" s="54"/>
      <c r="D25" s="54">
        <v>99</v>
      </c>
      <c r="E25" s="60"/>
      <c r="F25" s="60"/>
      <c r="G25" s="60"/>
    </row>
    <row r="26" spans="1:7" ht="18.75">
      <c r="A26" s="61">
        <v>18</v>
      </c>
      <c r="B26" s="4" t="s">
        <v>11</v>
      </c>
      <c r="C26" s="54"/>
      <c r="D26" s="54">
        <v>93</v>
      </c>
      <c r="E26" s="62"/>
      <c r="F26" s="62"/>
      <c r="G26" s="63"/>
    </row>
  </sheetData>
  <mergeCells count="11">
    <mergeCell ref="A20:B20"/>
    <mergeCell ref="A21:D21"/>
    <mergeCell ref="A22:B22"/>
    <mergeCell ref="E22:G22"/>
    <mergeCell ref="A1:G1"/>
    <mergeCell ref="C2:D2"/>
    <mergeCell ref="E2:G2"/>
    <mergeCell ref="A4:B5"/>
    <mergeCell ref="E4:G5"/>
    <mergeCell ref="E10:E11"/>
    <mergeCell ref="F10:F11"/>
  </mergeCell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ЛИКВИДАЦИЯ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2019-11-27T04:18:12Z</dcterms:modified>
</cp:coreProperties>
</file>